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75 Autocartera IBEX 35" sheetId="1" r:id="rId1"/>
  </sheets>
  <definedNames>
    <definedName name="_xlnm.Print_Area" localSheetId="0">'75 Autocartera IBEX 35'!$A$1:$M$5</definedName>
  </definedNames>
  <calcPr fullCalcOnLoad="1"/>
</workbook>
</file>

<file path=xl/sharedStrings.xml><?xml version="1.0" encoding="utf-8"?>
<sst xmlns="http://schemas.openxmlformats.org/spreadsheetml/2006/main" count="71" uniqueCount="42">
  <si>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(30/12/2010)</t>
    </r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</si>
  <si>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</si>
  <si>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% del capital emitido /</t>
    </r>
    <r>
      <rPr>
        <b/>
        <sz val="9"/>
        <color indexed="10"/>
        <rFont val="Arial"/>
        <family val="2"/>
      </rPr>
      <t xml:space="preserve"> % of issued capital</t>
    </r>
  </si>
  <si>
    <r>
      <t xml:space="preserve">Nº acciones / </t>
    </r>
    <r>
      <rPr>
        <b/>
        <sz val="9"/>
        <color indexed="10"/>
        <rFont val="Arial"/>
        <family val="2"/>
      </rPr>
      <t>Nº shares</t>
    </r>
  </si>
  <si>
    <r>
      <t xml:space="preserve">Valoración en euros / </t>
    </r>
    <r>
      <rPr>
        <b/>
        <sz val="9"/>
        <color indexed="10"/>
        <rFont val="Arial"/>
        <family val="2"/>
      </rPr>
      <t>Value in euros</t>
    </r>
  </si>
  <si>
    <r>
      <t xml:space="preserve">Amortización Nº Acciones en 2010 / </t>
    </r>
    <r>
      <rPr>
        <b/>
        <sz val="9"/>
        <color indexed="10"/>
        <rFont val="Arial"/>
        <family val="2"/>
      </rPr>
      <t>Redemption of shares (number) in 2010</t>
    </r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</si>
  <si>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(30/12/2010)</t>
    </r>
  </si>
  <si>
    <r>
      <t xml:space="preserve">Valoración en euros de la autocartera mas las amortizaciones / </t>
    </r>
    <r>
      <rPr>
        <b/>
        <sz val="9"/>
        <color indexed="10"/>
        <rFont val="Arial"/>
        <family val="2"/>
      </rPr>
      <t>Value in euros of treasure stock plus redemptions (30/12/10)</t>
    </r>
  </si>
  <si>
    <t>ABENGOA</t>
  </si>
  <si>
    <t>ABERTIS SE.A</t>
  </si>
  <si>
    <t>ACCIONA</t>
  </si>
  <si>
    <t>ACS</t>
  </si>
  <si>
    <t>BA.POPULAR</t>
  </si>
  <si>
    <t>Informe anual gobierno corporativo</t>
  </si>
  <si>
    <t>BA.SABADELL</t>
  </si>
  <si>
    <t>BA.SANTANDER</t>
  </si>
  <si>
    <t>BANKINTER</t>
  </si>
  <si>
    <t>BBVA</t>
  </si>
  <si>
    <t>BME</t>
  </si>
  <si>
    <t>EBRO FOOD</t>
  </si>
  <si>
    <t>FCC</t>
  </si>
  <si>
    <t>GAMESA</t>
  </si>
  <si>
    <t>GRIFOLS</t>
  </si>
  <si>
    <t>IBERDROLA</t>
  </si>
  <si>
    <t>INDITEX</t>
  </si>
  <si>
    <t>INDRA A</t>
  </si>
  <si>
    <t>R.E.C.</t>
  </si>
  <si>
    <t>REPSOL YPF</t>
  </si>
  <si>
    <t>SACYR VALLE.</t>
  </si>
  <si>
    <t>TEC.REUNIDAS</t>
  </si>
  <si>
    <t>TELEFONICA</t>
  </si>
  <si>
    <r>
      <t xml:space="preserve">COMPAÑIAS DEL IBEX 35 QUE DECLARAN AUTOCARTERA / </t>
    </r>
    <r>
      <rPr>
        <b/>
        <sz val="11"/>
        <color indexed="10"/>
        <rFont val="Arial"/>
        <family val="2"/>
      </rPr>
      <t>IBEX 35 COMPANIES THAT DECLARE TREASURY STOCK</t>
    </r>
  </si>
  <si>
    <r>
      <t xml:space="preserve">Variación anual del nº de titulos / </t>
    </r>
    <r>
      <rPr>
        <b/>
        <sz val="9"/>
        <color indexed="10"/>
        <rFont val="Arial"/>
        <family val="2"/>
      </rPr>
      <t>Annual variation of nº of shares</t>
    </r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</si>
  <si>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(30/12/2011)</t>
    </r>
  </si>
  <si>
    <r>
      <t xml:space="preserve">Fuente / </t>
    </r>
    <r>
      <rPr>
        <b/>
        <sz val="9"/>
        <color indexed="10"/>
        <rFont val="Arial"/>
        <family val="2"/>
      </rPr>
      <t>source</t>
    </r>
  </si>
  <si>
    <t>AMADEUS</t>
  </si>
  <si>
    <t>BANKIA</t>
  </si>
  <si>
    <t>CAIXABANK (CRITERIA)</t>
  </si>
  <si>
    <t>DIA</t>
  </si>
  <si>
    <t>MEDIASET (TELECINCO)</t>
  </si>
  <si>
    <t>NOTA: Para el calculo de la autocartera tambien se considera las acciones que posee de forma indirecta.</t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</si>
  <si>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(30/12/2011)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</si>
</sst>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37" fillId="22" borderId="7" applyNumberFormat="0" applyAlignment="0" applyProtection="0"/>
    <xf numFmtId="49" fontId="5" fillId="0" borderId="0" applyNumberFormat="0" applyBorder="0">
      <alignment horizontal="left"/>
      <protection/>
    </xf>
    <xf numFmtId="0" fontId="38" fillId="0" borderId="0" applyNumberFormat="0" applyFill="0" applyBorder="0" applyAlignment="0" applyProtection="0"/>
    <xf numFmtId="0" fontId="3" fillId="0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1" fillId="34" borderId="9">
      <alignment horizontal="left" wrapText="1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33" fillId="0" borderId="12" applyNumberFormat="0" applyFill="0" applyAlignment="0" applyProtection="0"/>
    <xf numFmtId="0" fontId="45" fillId="0" borderId="13" applyNumberFormat="0" applyFill="0" applyAlignment="0" applyProtection="0"/>
  </cellStyleXfs>
  <cellXfs count="33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3" fontId="6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3" fillId="21" borderId="16" xfId="0" applyFont="1" applyFill="1" applyBorder="1" applyAlignment="1">
      <alignment horizontal="center"/>
    </xf>
    <xf numFmtId="0" fontId="3" fillId="21" borderId="16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25" xfId="0" applyNumberFormat="1" applyFont="1" applyBorder="1" applyAlignment="1">
      <alignment horizontal="center" wrapText="1"/>
    </xf>
    <xf numFmtId="10" fontId="6" fillId="0" borderId="2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0" fontId="2" fillId="21" borderId="16" xfId="63" applyFill="1" applyBorder="1" applyAlignment="1">
      <alignment horizontal="left" wrapText="1"/>
      <protection/>
    </xf>
    <xf numFmtId="0" fontId="0" fillId="21" borderId="17" xfId="0" applyFill="1" applyBorder="1" applyAlignment="1">
      <alignment horizontal="left" wrapText="1"/>
    </xf>
    <xf numFmtId="0" fontId="0" fillId="21" borderId="18" xfId="0" applyFill="1" applyBorder="1" applyAlignment="1">
      <alignment horizontal="left" wrapText="1"/>
    </xf>
    <xf numFmtId="0" fontId="3" fillId="21" borderId="26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11.421875" defaultRowHeight="12.75"/>
  <cols>
    <col min="1" max="1" width="34.8515625" style="0" customWidth="1"/>
    <col min="11" max="11" width="19.00390625" style="0" customWidth="1"/>
  </cols>
  <sheetData>
    <row r="1" spans="1:13" ht="16.5" customHeight="1" thickBo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8" s="1" customFormat="1" ht="30" customHeight="1">
      <c r="A2" s="9"/>
      <c r="B2" s="10"/>
      <c r="C2" s="30" t="s">
        <v>0</v>
      </c>
      <c r="D2" s="31"/>
      <c r="E2" s="32"/>
      <c r="F2" s="10"/>
      <c r="G2" s="11"/>
      <c r="H2" s="30" t="s">
        <v>33</v>
      </c>
      <c r="I2" s="31"/>
      <c r="J2" s="32"/>
      <c r="K2" s="11"/>
      <c r="L2" s="11"/>
      <c r="M2" s="12"/>
      <c r="N2"/>
      <c r="O2"/>
      <c r="P2"/>
      <c r="Q2"/>
      <c r="R2"/>
    </row>
    <row r="3" spans="1:18" s="2" customFormat="1" ht="108.75" customHeight="1" thickBot="1">
      <c r="A3" s="13" t="s">
        <v>1</v>
      </c>
      <c r="B3" s="14" t="s">
        <v>6</v>
      </c>
      <c r="C3" s="15" t="s">
        <v>2</v>
      </c>
      <c r="D3" s="15" t="s">
        <v>3</v>
      </c>
      <c r="E3" s="16" t="s">
        <v>4</v>
      </c>
      <c r="F3" s="13" t="s">
        <v>5</v>
      </c>
      <c r="G3" s="15" t="s">
        <v>41</v>
      </c>
      <c r="H3" s="17" t="s">
        <v>2</v>
      </c>
      <c r="I3" s="15" t="s">
        <v>3</v>
      </c>
      <c r="J3" s="16" t="s">
        <v>4</v>
      </c>
      <c r="K3" s="17" t="s">
        <v>34</v>
      </c>
      <c r="L3" s="15" t="s">
        <v>7</v>
      </c>
      <c r="M3" s="16" t="s">
        <v>32</v>
      </c>
      <c r="N3"/>
      <c r="O3"/>
      <c r="P3"/>
      <c r="Q3"/>
      <c r="R3"/>
    </row>
    <row r="4" spans="1:13" s="4" customFormat="1" ht="28.5" customHeight="1">
      <c r="A4" s="4" t="s">
        <v>8</v>
      </c>
      <c r="B4" s="18">
        <v>90469680</v>
      </c>
      <c r="C4" s="19">
        <v>0.2489784422803308</v>
      </c>
      <c r="D4" s="8">
        <v>225250</v>
      </c>
      <c r="E4" s="18">
        <v>4138968.75</v>
      </c>
      <c r="F4" s="18"/>
      <c r="G4" s="18">
        <v>90469680</v>
      </c>
      <c r="H4" s="19">
        <v>3.220344097602644</v>
      </c>
      <c r="I4" s="8">
        <v>2913435</v>
      </c>
      <c r="J4" s="18">
        <v>47780333.99999999</v>
      </c>
      <c r="K4" s="20" t="s">
        <v>13</v>
      </c>
      <c r="L4" s="3">
        <v>47780333.99999999</v>
      </c>
      <c r="M4" s="21">
        <v>11.934228634850166</v>
      </c>
    </row>
    <row r="5" spans="1:13" s="4" customFormat="1" ht="28.5" customHeight="1">
      <c r="A5" s="4" t="s">
        <v>9</v>
      </c>
      <c r="B5" s="22">
        <v>739037783</v>
      </c>
      <c r="C5" s="19">
        <v>1.9689247741749085</v>
      </c>
      <c r="D5" s="8">
        <v>14551098</v>
      </c>
      <c r="E5" s="22">
        <v>195785023.59</v>
      </c>
      <c r="F5" s="22"/>
      <c r="G5" s="22">
        <v>775989672</v>
      </c>
      <c r="H5" s="19">
        <v>3.851248164550314</v>
      </c>
      <c r="I5" s="8">
        <v>29885288</v>
      </c>
      <c r="J5" s="22">
        <v>368784453.92</v>
      </c>
      <c r="K5" s="5" t="s">
        <v>13</v>
      </c>
      <c r="L5" s="5">
        <v>368784453.92</v>
      </c>
      <c r="M5" s="23">
        <v>1.0538166947951282</v>
      </c>
    </row>
    <row r="6" spans="1:13" s="4" customFormat="1" ht="28.5" customHeight="1">
      <c r="A6" s="4" t="s">
        <v>10</v>
      </c>
      <c r="B6" s="22">
        <v>63550000</v>
      </c>
      <c r="C6" s="19">
        <v>5.173357985837923</v>
      </c>
      <c r="D6" s="8">
        <v>3287669</v>
      </c>
      <c r="E6" s="22">
        <v>174246457</v>
      </c>
      <c r="F6" s="22"/>
      <c r="G6" s="22">
        <v>63550000</v>
      </c>
      <c r="H6" s="19">
        <v>8.810176239181747</v>
      </c>
      <c r="I6" s="8">
        <v>5598867</v>
      </c>
      <c r="J6" s="22">
        <v>373612394.91</v>
      </c>
      <c r="K6" s="5" t="s">
        <v>13</v>
      </c>
      <c r="L6" s="5">
        <v>373612394.91</v>
      </c>
      <c r="M6" s="23">
        <v>0.7029898691139528</v>
      </c>
    </row>
    <row r="7" spans="1:13" s="4" customFormat="1" ht="28.5" customHeight="1">
      <c r="A7" s="4" t="s">
        <v>11</v>
      </c>
      <c r="B7" s="22">
        <v>314664594</v>
      </c>
      <c r="C7" s="19">
        <v>6.210543980044987</v>
      </c>
      <c r="D7" s="8">
        <v>19542383</v>
      </c>
      <c r="E7" s="22">
        <v>685449083.725</v>
      </c>
      <c r="F7" s="22"/>
      <c r="G7" s="22">
        <v>314664594</v>
      </c>
      <c r="H7" s="19">
        <v>7.5028565177561735</v>
      </c>
      <c r="I7" s="8">
        <v>23608833</v>
      </c>
      <c r="J7" s="22">
        <v>540642275.6999999</v>
      </c>
      <c r="K7" s="5" t="s">
        <v>13</v>
      </c>
      <c r="L7" s="5">
        <v>540642275.6999999</v>
      </c>
      <c r="M7" s="23">
        <v>0.20808363033310728</v>
      </c>
    </row>
    <row r="8" spans="1:13" s="4" customFormat="1" ht="28.5" customHeight="1">
      <c r="A8" s="4" t="s">
        <v>35</v>
      </c>
      <c r="B8" s="22">
        <v>447581950</v>
      </c>
      <c r="C8" s="19">
        <v>0.46779366326099614</v>
      </c>
      <c r="D8" s="8">
        <v>2093760</v>
      </c>
      <c r="E8" s="22">
        <v>32830156.8</v>
      </c>
      <c r="F8" s="22"/>
      <c r="G8" s="22">
        <v>447581950</v>
      </c>
      <c r="H8" s="19">
        <v>0.46779366326099614</v>
      </c>
      <c r="I8" s="8">
        <v>2093760</v>
      </c>
      <c r="J8" s="22">
        <v>26255750.4</v>
      </c>
      <c r="K8" s="5" t="s">
        <v>13</v>
      </c>
      <c r="L8" s="5">
        <v>26255750.4</v>
      </c>
      <c r="M8" s="23">
        <v>0</v>
      </c>
    </row>
    <row r="9" spans="1:13" s="4" customFormat="1" ht="28.5" customHeight="1">
      <c r="A9" s="4" t="s">
        <v>12</v>
      </c>
      <c r="B9" s="22">
        <v>1375284646</v>
      </c>
      <c r="C9" s="19">
        <v>1.8963565888599327</v>
      </c>
      <c r="D9" s="8">
        <v>26080301</v>
      </c>
      <c r="E9" s="22">
        <v>100148355.84</v>
      </c>
      <c r="F9" s="22"/>
      <c r="G9" s="22">
        <v>1414728694</v>
      </c>
      <c r="H9" s="19">
        <v>3.0193123374933113</v>
      </c>
      <c r="I9" s="8">
        <v>42715078</v>
      </c>
      <c r="J9" s="22">
        <v>150357074.56</v>
      </c>
      <c r="K9" s="5" t="s">
        <v>13</v>
      </c>
      <c r="L9" s="5">
        <v>150357074.56</v>
      </c>
      <c r="M9" s="23">
        <v>0.6378291799623018</v>
      </c>
    </row>
    <row r="10" spans="1:13" s="4" customFormat="1" ht="28.5" customHeight="1">
      <c r="A10" s="4" t="s">
        <v>14</v>
      </c>
      <c r="B10" s="22">
        <v>1263630834</v>
      </c>
      <c r="C10" s="19">
        <v>0.6077091341378268</v>
      </c>
      <c r="D10" s="8">
        <v>7679200</v>
      </c>
      <c r="E10" s="22">
        <v>22653640</v>
      </c>
      <c r="F10" s="22"/>
      <c r="G10" s="22">
        <v>1391048716.96</v>
      </c>
      <c r="H10" s="19">
        <v>4.165779838871474</v>
      </c>
      <c r="I10" s="8">
        <v>57948027</v>
      </c>
      <c r="J10" s="22">
        <v>169787719.11</v>
      </c>
      <c r="K10" s="5" t="s">
        <v>13</v>
      </c>
      <c r="L10" s="5">
        <v>169787719.11</v>
      </c>
      <c r="M10" s="23">
        <v>6.5461020679237425</v>
      </c>
    </row>
    <row r="11" spans="1:13" s="4" customFormat="1" ht="28.5" customHeight="1">
      <c r="A11" s="4" t="s">
        <v>15</v>
      </c>
      <c r="B11" s="22">
        <v>8329122098</v>
      </c>
      <c r="C11" s="19">
        <v>0.26779240041823676</v>
      </c>
      <c r="D11" s="8">
        <v>22304756</v>
      </c>
      <c r="E11" s="22">
        <v>176832105.568</v>
      </c>
      <c r="F11" s="22"/>
      <c r="G11" s="22">
        <v>8909043203</v>
      </c>
      <c r="H11" s="19">
        <v>0.47358695023268477</v>
      </c>
      <c r="I11" s="8">
        <v>42192066</v>
      </c>
      <c r="J11" s="22">
        <v>247667427.42000002</v>
      </c>
      <c r="K11" s="5" t="s">
        <v>13</v>
      </c>
      <c r="L11" s="5">
        <v>247667427.42000002</v>
      </c>
      <c r="M11" s="23">
        <v>0.891617464903001</v>
      </c>
    </row>
    <row r="12" spans="1:13" s="4" customFormat="1" ht="28.5" customHeight="1">
      <c r="A12" s="4" t="s">
        <v>36</v>
      </c>
      <c r="B12" s="22"/>
      <c r="C12" s="19"/>
      <c r="D12" s="8"/>
      <c r="E12" s="22"/>
      <c r="F12" s="22"/>
      <c r="G12" s="22">
        <v>1732572253</v>
      </c>
      <c r="H12" s="19">
        <f>(I12/G12)*100</f>
        <v>0.4643790748737104</v>
      </c>
      <c r="I12" s="8">
        <v>8045703</v>
      </c>
      <c r="J12" s="22">
        <v>28924302.285</v>
      </c>
      <c r="K12" s="5" t="s">
        <v>13</v>
      </c>
      <c r="L12" s="5">
        <v>28924302.285</v>
      </c>
      <c r="M12" s="23"/>
    </row>
    <row r="13" spans="1:13" s="4" customFormat="1" ht="28.5" customHeight="1">
      <c r="A13" s="4" t="s">
        <v>16</v>
      </c>
      <c r="B13" s="22">
        <v>473447732</v>
      </c>
      <c r="C13" s="19">
        <v>0.08615966925785168</v>
      </c>
      <c r="D13" s="8">
        <v>407921</v>
      </c>
      <c r="E13" s="22">
        <v>1695319.676</v>
      </c>
      <c r="F13" s="22"/>
      <c r="G13" s="22">
        <v>476919014</v>
      </c>
      <c r="H13" s="19">
        <v>0.034098032417721975</v>
      </c>
      <c r="I13" s="8">
        <v>162620</v>
      </c>
      <c r="J13" s="22">
        <v>772445</v>
      </c>
      <c r="K13" s="5" t="s">
        <v>13</v>
      </c>
      <c r="L13" s="5">
        <v>772445</v>
      </c>
      <c r="M13" s="23">
        <v>-0.6013443779555355</v>
      </c>
    </row>
    <row r="14" spans="1:13" s="4" customFormat="1" ht="28.5" customHeight="1">
      <c r="A14" s="4" t="s">
        <v>17</v>
      </c>
      <c r="B14" s="22">
        <v>4490908285</v>
      </c>
      <c r="C14" s="19">
        <v>1.2925440315466161</v>
      </c>
      <c r="D14" s="8">
        <v>58046967</v>
      </c>
      <c r="E14" s="22">
        <v>438835070.52</v>
      </c>
      <c r="F14" s="22"/>
      <c r="G14" s="22">
        <v>4903207003</v>
      </c>
      <c r="H14" s="19">
        <v>0.9462823611487651</v>
      </c>
      <c r="I14" s="8">
        <v>46398183</v>
      </c>
      <c r="J14" s="22">
        <v>309939862.44</v>
      </c>
      <c r="K14" s="5" t="s">
        <v>13</v>
      </c>
      <c r="L14" s="5">
        <v>309939862.44</v>
      </c>
      <c r="M14" s="23">
        <v>-0.2006785987629638</v>
      </c>
    </row>
    <row r="15" spans="1:13" s="4" customFormat="1" ht="28.5" customHeight="1">
      <c r="A15" s="4" t="s">
        <v>18</v>
      </c>
      <c r="B15" s="22">
        <v>83615558</v>
      </c>
      <c r="C15" s="19">
        <v>0.4034297062276377</v>
      </c>
      <c r="D15" s="8">
        <v>337333</v>
      </c>
      <c r="E15" s="22">
        <v>6014593.899999999</v>
      </c>
      <c r="F15" s="22"/>
      <c r="G15" s="22">
        <v>83615557.99999999</v>
      </c>
      <c r="H15" s="19">
        <v>0.40343329407668377</v>
      </c>
      <c r="I15" s="8">
        <v>337333</v>
      </c>
      <c r="J15" s="22">
        <v>7016526.4</v>
      </c>
      <c r="K15" s="5" t="s">
        <v>13</v>
      </c>
      <c r="L15" s="5">
        <v>7016526.4</v>
      </c>
      <c r="M15" s="23">
        <v>0</v>
      </c>
    </row>
    <row r="16" spans="1:13" s="4" customFormat="1" ht="28.5" customHeight="1">
      <c r="A16" s="4" t="s">
        <v>37</v>
      </c>
      <c r="B16" s="22">
        <v>3362889837</v>
      </c>
      <c r="C16" s="19">
        <v>0.3733764294581024</v>
      </c>
      <c r="D16" s="8">
        <v>12556238</v>
      </c>
      <c r="E16" s="22">
        <v>49998939.716000006</v>
      </c>
      <c r="F16" s="22"/>
      <c r="G16" s="22">
        <v>3840103475</v>
      </c>
      <c r="H16" s="19">
        <v>1.6002507067859675</v>
      </c>
      <c r="I16" s="8">
        <v>61451283</v>
      </c>
      <c r="J16" s="22">
        <v>233514875.39999998</v>
      </c>
      <c r="K16" s="5" t="s">
        <v>13</v>
      </c>
      <c r="L16" s="5">
        <v>233514875.39999998</v>
      </c>
      <c r="M16" s="23">
        <v>3.8940839604983593</v>
      </c>
    </row>
    <row r="17" spans="1:13" s="4" customFormat="1" ht="28.5" customHeight="1">
      <c r="A17" s="4" t="s">
        <v>38</v>
      </c>
      <c r="B17" s="22"/>
      <c r="C17" s="19"/>
      <c r="D17" s="8"/>
      <c r="E17" s="22"/>
      <c r="F17" s="22"/>
      <c r="G17" s="22">
        <v>679336000</v>
      </c>
      <c r="H17" s="19">
        <f>(I17/G17)*100</f>
        <v>2.424637734493682</v>
      </c>
      <c r="I17" s="8">
        <v>16471437</v>
      </c>
      <c r="J17" s="22">
        <v>57567672.315000005</v>
      </c>
      <c r="K17" s="5" t="s">
        <v>13</v>
      </c>
      <c r="L17" s="5">
        <v>57567672.315000005</v>
      </c>
      <c r="M17" s="23"/>
    </row>
    <row r="18" spans="1:13" s="4" customFormat="1" ht="28.5" customHeight="1">
      <c r="A18" s="4" t="s">
        <v>19</v>
      </c>
      <c r="B18" s="22">
        <v>153865392</v>
      </c>
      <c r="C18" s="19">
        <v>0</v>
      </c>
      <c r="D18" s="8">
        <v>0</v>
      </c>
      <c r="E18" s="22">
        <v>0</v>
      </c>
      <c r="F18" s="22"/>
      <c r="G18" s="22">
        <v>153865392</v>
      </c>
      <c r="H18" s="19">
        <v>2.199386071170572</v>
      </c>
      <c r="I18" s="8">
        <v>3384094</v>
      </c>
      <c r="J18" s="22">
        <v>48561748.9</v>
      </c>
      <c r="K18" s="5" t="s">
        <v>13</v>
      </c>
      <c r="L18" s="5">
        <v>48561748.9</v>
      </c>
      <c r="M18" s="23">
        <v>1</v>
      </c>
    </row>
    <row r="19" spans="1:13" s="4" customFormat="1" ht="28.5" customHeight="1">
      <c r="A19" s="4" t="s">
        <v>20</v>
      </c>
      <c r="B19" s="22">
        <v>127303296</v>
      </c>
      <c r="C19" s="19">
        <v>9.909367154170148</v>
      </c>
      <c r="D19" s="8">
        <v>12614951</v>
      </c>
      <c r="E19" s="22">
        <v>248009936.66</v>
      </c>
      <c r="F19" s="22"/>
      <c r="G19" s="22">
        <v>127303296</v>
      </c>
      <c r="H19" s="19">
        <v>9.973722125780624</v>
      </c>
      <c r="I19" s="8">
        <v>12696877</v>
      </c>
      <c r="J19" s="22">
        <v>254445415.07999998</v>
      </c>
      <c r="K19" s="5" t="s">
        <v>13</v>
      </c>
      <c r="L19" s="5">
        <v>254445415.07999998</v>
      </c>
      <c r="M19" s="23">
        <v>0.006494357370076189</v>
      </c>
    </row>
    <row r="20" spans="1:13" s="4" customFormat="1" ht="28.5" customHeight="1">
      <c r="A20" s="4" t="s">
        <v>21</v>
      </c>
      <c r="B20" s="22">
        <v>245709817</v>
      </c>
      <c r="C20" s="19">
        <v>1.3299220356344166</v>
      </c>
      <c r="D20" s="8">
        <v>3267749</v>
      </c>
      <c r="E20" s="22">
        <v>18665382.288</v>
      </c>
      <c r="F20" s="22"/>
      <c r="G20" s="22">
        <v>247289984</v>
      </c>
      <c r="H20" s="19">
        <v>1.3079486470426558</v>
      </c>
      <c r="I20" s="8">
        <v>3234426</v>
      </c>
      <c r="J20" s="22">
        <v>10382507.459999999</v>
      </c>
      <c r="K20" s="5" t="s">
        <v>13</v>
      </c>
      <c r="L20" s="5">
        <v>10382507.459999999</v>
      </c>
      <c r="M20" s="23">
        <v>-0.01019753965191329</v>
      </c>
    </row>
    <row r="21" spans="1:13" s="4" customFormat="1" ht="28.5" customHeight="1">
      <c r="A21" s="4" t="s">
        <v>22</v>
      </c>
      <c r="B21" s="22">
        <v>213064899</v>
      </c>
      <c r="C21" s="19">
        <v>0.07430881423598544</v>
      </c>
      <c r="D21" s="8">
        <v>158326</v>
      </c>
      <c r="E21" s="22">
        <v>1614925.2</v>
      </c>
      <c r="F21" s="22"/>
      <c r="G21" s="22">
        <v>213064899</v>
      </c>
      <c r="H21" s="19">
        <v>0.08173941405524521</v>
      </c>
      <c r="I21" s="8">
        <v>174158</v>
      </c>
      <c r="J21" s="22">
        <v>2264054</v>
      </c>
      <c r="K21" s="5" t="s">
        <v>13</v>
      </c>
      <c r="L21" s="5">
        <v>2264054</v>
      </c>
      <c r="M21" s="23">
        <v>0.0999962103507952</v>
      </c>
    </row>
    <row r="22" spans="1:13" s="4" customFormat="1" ht="28.5" customHeight="1">
      <c r="A22" s="4" t="s">
        <v>23</v>
      </c>
      <c r="B22" s="22">
        <v>5483843000</v>
      </c>
      <c r="C22" s="19">
        <v>0.502611307435315</v>
      </c>
      <c r="D22" s="8">
        <v>27562415</v>
      </c>
      <c r="E22" s="22">
        <v>158980009.72</v>
      </c>
      <c r="F22" s="22"/>
      <c r="G22" s="22">
        <v>5882490000</v>
      </c>
      <c r="H22" s="19">
        <v>0.6366630797502418</v>
      </c>
      <c r="I22" s="8">
        <v>37451642</v>
      </c>
      <c r="J22" s="22">
        <v>181265947.28</v>
      </c>
      <c r="K22" s="5" t="s">
        <v>13</v>
      </c>
      <c r="L22" s="5">
        <v>181265947.28</v>
      </c>
      <c r="M22" s="23">
        <v>0.35879392281119055</v>
      </c>
    </row>
    <row r="23" spans="1:13" s="4" customFormat="1" ht="28.5" customHeight="1">
      <c r="A23" s="4" t="s">
        <v>24</v>
      </c>
      <c r="B23" s="22">
        <v>623330400</v>
      </c>
      <c r="C23" s="19">
        <v>0.03549706544073576</v>
      </c>
      <c r="D23" s="8">
        <v>221264</v>
      </c>
      <c r="E23" s="22">
        <v>12397421.92</v>
      </c>
      <c r="F23" s="22"/>
      <c r="G23" s="22">
        <v>623330400</v>
      </c>
      <c r="H23" s="19">
        <v>0</v>
      </c>
      <c r="I23" s="8">
        <v>0</v>
      </c>
      <c r="J23" s="22">
        <v>0</v>
      </c>
      <c r="K23" s="5" t="s">
        <v>13</v>
      </c>
      <c r="L23" s="5">
        <v>0</v>
      </c>
      <c r="M23" s="23">
        <v>-1</v>
      </c>
    </row>
    <row r="24" spans="1:13" s="4" customFormat="1" ht="28.5" customHeight="1">
      <c r="A24" s="4" t="s">
        <v>25</v>
      </c>
      <c r="B24" s="22">
        <v>164132539</v>
      </c>
      <c r="C24" s="19">
        <v>0.7711085246783393</v>
      </c>
      <c r="D24" s="8">
        <v>1265640</v>
      </c>
      <c r="E24" s="22">
        <v>16181207.4</v>
      </c>
      <c r="F24" s="22"/>
      <c r="G24" s="22">
        <v>164132539</v>
      </c>
      <c r="H24" s="19">
        <v>0.8118737503963185</v>
      </c>
      <c r="I24" s="8">
        <v>1332549</v>
      </c>
      <c r="J24" s="22">
        <v>13112282.16</v>
      </c>
      <c r="K24" s="5" t="s">
        <v>13</v>
      </c>
      <c r="L24" s="5">
        <v>13112282.16</v>
      </c>
      <c r="M24" s="23">
        <v>0.052865743813406654</v>
      </c>
    </row>
    <row r="25" spans="1:13" s="4" customFormat="1" ht="28.5" customHeight="1">
      <c r="A25" s="4" t="s">
        <v>39</v>
      </c>
      <c r="B25" s="22">
        <v>406861426</v>
      </c>
      <c r="C25" s="19">
        <v>1.577750700800031</v>
      </c>
      <c r="D25" s="8">
        <v>6419259</v>
      </c>
      <c r="E25" s="22">
        <v>52830501.57</v>
      </c>
      <c r="F25" s="22"/>
      <c r="G25" s="22">
        <v>406861426</v>
      </c>
      <c r="H25" s="19">
        <v>1.577750700800031</v>
      </c>
      <c r="I25" s="8">
        <v>6419259</v>
      </c>
      <c r="J25" s="22">
        <v>28308932.19</v>
      </c>
      <c r="K25" s="5" t="s">
        <v>13</v>
      </c>
      <c r="L25" s="5">
        <v>28308932.19</v>
      </c>
      <c r="M25" s="23">
        <v>0</v>
      </c>
    </row>
    <row r="26" spans="1:13" s="4" customFormat="1" ht="28.5" customHeight="1">
      <c r="A26" s="4" t="s">
        <v>26</v>
      </c>
      <c r="B26" s="22">
        <v>135270000</v>
      </c>
      <c r="C26" s="19">
        <v>0.4934656612700525</v>
      </c>
      <c r="D26" s="8">
        <v>667511</v>
      </c>
      <c r="E26" s="22">
        <v>23496387.200000003</v>
      </c>
      <c r="F26" s="22"/>
      <c r="G26" s="22">
        <v>135270000</v>
      </c>
      <c r="H26" s="19">
        <v>0.4934656612700525</v>
      </c>
      <c r="I26" s="8">
        <v>667511</v>
      </c>
      <c r="J26" s="22">
        <v>22074588.77</v>
      </c>
      <c r="K26" s="5" t="s">
        <v>13</v>
      </c>
      <c r="L26" s="5">
        <v>22074588.77</v>
      </c>
      <c r="M26" s="23">
        <v>0</v>
      </c>
    </row>
    <row r="27" spans="1:13" s="4" customFormat="1" ht="28.5" customHeight="1">
      <c r="A27" s="4" t="s">
        <v>27</v>
      </c>
      <c r="B27" s="22">
        <v>1220863463</v>
      </c>
      <c r="C27" s="19">
        <v>0</v>
      </c>
      <c r="D27" s="8">
        <v>0</v>
      </c>
      <c r="E27" s="22">
        <v>0</v>
      </c>
      <c r="F27" s="22"/>
      <c r="G27" s="22">
        <v>1220863463</v>
      </c>
      <c r="H27" s="19">
        <v>9.999999975427228</v>
      </c>
      <c r="I27" s="8">
        <v>122086346</v>
      </c>
      <c r="J27" s="22">
        <v>2898329854.04</v>
      </c>
      <c r="K27" s="5" t="s">
        <v>13</v>
      </c>
      <c r="L27" s="5">
        <v>2898329854.04</v>
      </c>
      <c r="M27" s="23">
        <v>1</v>
      </c>
    </row>
    <row r="28" spans="1:13" s="4" customFormat="1" ht="28.5" customHeight="1">
      <c r="A28" s="4" t="s">
        <v>28</v>
      </c>
      <c r="B28" s="22">
        <v>394152216</v>
      </c>
      <c r="C28" s="19">
        <v>0.44117422899380576</v>
      </c>
      <c r="D28" s="8">
        <v>1738898</v>
      </c>
      <c r="E28" s="22">
        <v>8259765.5</v>
      </c>
      <c r="F28" s="22"/>
      <c r="G28" s="22">
        <v>422598452</v>
      </c>
      <c r="H28" s="19">
        <v>0.6121804251190206</v>
      </c>
      <c r="I28" s="8">
        <v>2587065</v>
      </c>
      <c r="J28" s="22">
        <v>10270648.05</v>
      </c>
      <c r="K28" s="5" t="s">
        <v>13</v>
      </c>
      <c r="L28" s="5">
        <v>10270648.05</v>
      </c>
      <c r="M28" s="23">
        <v>0.4877612142862894</v>
      </c>
    </row>
    <row r="29" spans="1:13" s="4" customFormat="1" ht="28.5" customHeight="1">
      <c r="A29" s="4" t="s">
        <v>29</v>
      </c>
      <c r="B29" s="22">
        <v>55896000</v>
      </c>
      <c r="C29" s="19">
        <v>2.828708673250322</v>
      </c>
      <c r="D29" s="8">
        <v>1581135</v>
      </c>
      <c r="E29" s="22">
        <v>75285743.025</v>
      </c>
      <c r="F29" s="22"/>
      <c r="G29" s="22">
        <v>55896000</v>
      </c>
      <c r="H29" s="19">
        <v>3.8541648776298842</v>
      </c>
      <c r="I29" s="8">
        <v>2154324</v>
      </c>
      <c r="J29" s="22">
        <v>59814805.86</v>
      </c>
      <c r="K29" s="5" t="s">
        <v>13</v>
      </c>
      <c r="L29" s="5">
        <v>59814805.86</v>
      </c>
      <c r="M29" s="23">
        <v>0.36251743209782844</v>
      </c>
    </row>
    <row r="30" spans="1:13" s="4" customFormat="1" ht="28.5" customHeight="1">
      <c r="A30" s="4" t="s">
        <v>30</v>
      </c>
      <c r="B30" s="22">
        <v>4563996485</v>
      </c>
      <c r="C30" s="19">
        <v>1.2095745950163674</v>
      </c>
      <c r="D30" s="8">
        <v>55204942</v>
      </c>
      <c r="E30" s="22">
        <v>936551841.03</v>
      </c>
      <c r="F30" s="22"/>
      <c r="G30" s="22">
        <v>4563996485</v>
      </c>
      <c r="H30" s="19">
        <v>1.8450137785327412</v>
      </c>
      <c r="I30" s="8">
        <v>84209364</v>
      </c>
      <c r="J30" s="22">
        <v>1127523213.96</v>
      </c>
      <c r="K30" s="5" t="s">
        <v>13</v>
      </c>
      <c r="L30" s="5">
        <v>1127523213.96</v>
      </c>
      <c r="M30" s="23">
        <v>0.525395389420027</v>
      </c>
    </row>
    <row r="31" spans="2:13" s="7" customFormat="1" ht="17.25" customHeight="1">
      <c r="B31" s="24"/>
      <c r="C31" s="19"/>
      <c r="D31" s="25"/>
      <c r="E31" s="25"/>
      <c r="F31" s="24"/>
      <c r="G31" s="24"/>
      <c r="H31" s="19"/>
      <c r="I31" s="25"/>
      <c r="J31" s="25"/>
      <c r="K31" s="24"/>
      <c r="L31" s="24"/>
      <c r="M31" s="23"/>
    </row>
    <row r="32" spans="1:13" s="7" customFormat="1" ht="21" customHeight="1">
      <c r="A32" s="7" t="s">
        <v>40</v>
      </c>
      <c r="B32" s="6"/>
      <c r="C32" s="6"/>
      <c r="D32" s="6"/>
      <c r="E32" s="6"/>
      <c r="F32" s="6"/>
      <c r="G32" s="6"/>
      <c r="H32" s="6"/>
      <c r="I32" s="6"/>
      <c r="J32" s="6"/>
      <c r="K32" s="26"/>
      <c r="L32" s="6"/>
      <c r="M32" s="6"/>
    </row>
  </sheetData>
  <sheetProtection/>
  <mergeCells count="3">
    <mergeCell ref="A1:M1"/>
    <mergeCell ref="C2:E2"/>
    <mergeCell ref="H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arivero</cp:lastModifiedBy>
  <cp:lastPrinted>2011-05-25T13:55:31Z</cp:lastPrinted>
  <dcterms:created xsi:type="dcterms:W3CDTF">2011-04-29T17:00:13Z</dcterms:created>
  <dcterms:modified xsi:type="dcterms:W3CDTF">2012-05-03T14:59:28Z</dcterms:modified>
  <cp:category/>
  <cp:version/>
  <cp:contentType/>
  <cp:contentStatus/>
</cp:coreProperties>
</file>